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120" windowWidth="15576" windowHeight="11520" tabRatio="778"/>
  </bookViews>
  <sheets>
    <sheet name="29η_08-11-2018" sheetId="12" r:id="rId1"/>
  </sheets>
  <definedNames>
    <definedName name="_xlnm._FilterDatabase" localSheetId="0" hidden="1">'29η_08-11-2018'!$A$2:$R$16</definedName>
    <definedName name="_xlnm.Print_Titles" localSheetId="0">'29η_08-11-2018'!$1:$2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2"/>
  <c r="O4"/>
  <c r="O16" l="1"/>
  <c r="O6"/>
  <c r="O7"/>
  <c r="O5"/>
  <c r="O8"/>
  <c r="O11"/>
  <c r="O13"/>
  <c r="O14"/>
  <c r="O3" l="1"/>
  <c r="O9"/>
  <c r="O12"/>
  <c r="O15"/>
</calcChain>
</file>

<file path=xl/sharedStrings.xml><?xml version="1.0" encoding="utf-8"?>
<sst xmlns="http://schemas.openxmlformats.org/spreadsheetml/2006/main" count="178" uniqueCount="127">
  <si>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</si>
  <si>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</si>
  <si>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</si>
  <si>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</si>
  <si>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</si>
  <si>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</si>
  <si>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</si>
  <si>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</si>
  <si>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</si>
  <si>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</si>
  <si>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</si>
  <si>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</si>
  <si>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</si>
  <si>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</si>
  <si>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</si>
  <si>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Ειδικότητα</t>
  </si>
  <si>
    <t>Οργανική / Προσωρινή θέση</t>
  </si>
  <si>
    <t>29η/08 - 11 - 2018 Συνεδρίαση του Π.Υ.Σ.Δ.Ε. Κοζάνης</t>
  </si>
  <si>
    <t>ΑΝΑΓΝΩΣΤΟΥ</t>
  </si>
  <si>
    <t>ΣΦΕΤΚΟΣ</t>
  </si>
  <si>
    <t>ΚΩΤΟΥΛΑ</t>
  </si>
  <si>
    <t>ΠΕ11</t>
  </si>
  <si>
    <t>ΠΕ02</t>
  </si>
  <si>
    <t>ΣΤΕΡΓΙΟΣ</t>
  </si>
  <si>
    <t xml:space="preserve">ΕΠΑ.Λ ΣΙΑΤΙΣΤΑΣ </t>
  </si>
  <si>
    <t>Α. Οργαν.</t>
  </si>
  <si>
    <t>Συμπλ.</t>
  </si>
  <si>
    <t>Βόιο</t>
  </si>
  <si>
    <t>Γυμν. Εράτυρας-Γαλατινής-Ξηρολίμνης-Νεάπολης</t>
  </si>
  <si>
    <t>ΑΠΟΣΤΟΛΟΣ</t>
  </si>
  <si>
    <t>1ο ΗΜΕΡΗΣΙΟ ΕΠΑΛ ΗΓΟΥΜΕΝΙΤΣΑΣ</t>
  </si>
  <si>
    <t>Γ. Από Απόσπαση</t>
  </si>
  <si>
    <t>Τοποθ.</t>
  </si>
  <si>
    <t>ΕΠΑ.Λ. Σιάτιστας, Τεχνολογία Σιάτιστα - Νεάπολη</t>
  </si>
  <si>
    <t>Φυσικής Αγωγής</t>
  </si>
  <si>
    <t>Φιλολόγων</t>
  </si>
  <si>
    <t>ΑΓΓΕΛΙΚΗ</t>
  </si>
  <si>
    <t>3ο ΓΕΝΙΚΟ ΛΥΚΕΙΟ ΚΟΖΑΝΗΣ</t>
  </si>
  <si>
    <t>Β. Προσ.</t>
  </si>
  <si>
    <t>Κοζάνη</t>
  </si>
  <si>
    <t>3ο-2ο ΓΕ.Λ. Κοζ., Γυμν. Λευκοπηγής, 4ο-3ο-1ο Γυμν. Κοζ., 5ο Γυμν. Πτολ.</t>
  </si>
  <si>
    <t>ΠΑΠΑΪΩΑΝΝΟΥ</t>
  </si>
  <si>
    <t>ΒΑΣΙΛΙΚΗ</t>
  </si>
  <si>
    <t>ΓΥΜΝΑΣΙΟ ΚΡΟΚΟΥ</t>
  </si>
  <si>
    <t>4ο-2ο-3ο ΓΕ.Λ. Κοζάνης, 1ο-3ο-4ο-2ο-5ο-6ο-8ο Γυμνάσιο Κοζάνης, 1ο ΓΕ.Λ. Κοζάνης</t>
  </si>
  <si>
    <t>Εξ ολοκλήρου διάθεση στο 2ο ΓΕ.Λ. Κοζάνης</t>
  </si>
  <si>
    <r>
      <t xml:space="preserve">Τροποποίηση διάθεσης 1 ώρα από 2 στο Γυμνάσιο Γαλατινής </t>
    </r>
    <r>
      <rPr>
        <b/>
        <sz val="8"/>
        <color theme="1"/>
        <rFont val="Calibri"/>
        <family val="2"/>
        <charset val="161"/>
        <scheme val="minor"/>
      </rPr>
      <t>(Π. Ε.)</t>
    </r>
  </si>
  <si>
    <r>
      <t xml:space="preserve">Τροποποίηση διάθεσης 5 ώρες από 2 στο Γυμνάσιο Σιάτιστας </t>
    </r>
    <r>
      <rPr>
        <b/>
        <sz val="8"/>
        <rFont val="Calibri"/>
        <family val="2"/>
        <charset val="161"/>
        <scheme val="minor"/>
      </rPr>
      <t>(Από 10/10/2018)</t>
    </r>
  </si>
  <si>
    <r>
      <t xml:space="preserve">Διάθεση 4 ώρες στο Καλλιτεχνικό Γυμνάσιο Κοζάνης </t>
    </r>
    <r>
      <rPr>
        <b/>
        <sz val="8"/>
        <rFont val="Calibri"/>
        <family val="2"/>
        <charset val="161"/>
        <scheme val="minor"/>
      </rPr>
      <t>(Από 14/10/2018)</t>
    </r>
  </si>
  <si>
    <t>Διάθεση 2 ώρες στο 8ο Γυμνάσιο Κοζάνης</t>
  </si>
  <si>
    <t>Ανάκληση τοποθέτησης από το Γυμνάσιο Νεάπολης (παραμένει η διάθεση 7 ώρες) και διάθεσης 6 ώρες από το 3ο Γυμνάσιο Πτολεμαΐδας, νέα τοποθέτηση στο Γυμνάσιο Σιάτιστας  (10 ώρες) και τροποποίηση διάθεσης 4 ώρες από 3 στο Γυμνάσιο Γαλατινής</t>
  </si>
  <si>
    <t>ΠΑΠΑΘΑΝΑΣΙΟΥ</t>
  </si>
  <si>
    <t>ΒΑΛΑΣΙΔΗΣ</t>
  </si>
  <si>
    <t>ΦΑΡΜΑΚΗΣ</t>
  </si>
  <si>
    <t>ΓΕΩΡΓΟΥΛΑ</t>
  </si>
  <si>
    <t>ΠΕ04.02</t>
  </si>
  <si>
    <t>Ανάκληση διάθεσης 10 ώρες από το 1ο ΕΠΑ.Λ Κοζάνης και νέα διάθεση 10 ώρες στο 8ο Γυμνάσιο Κοζάνης</t>
  </si>
  <si>
    <t>Ανάκληση διάθεσης 2 ώρες από το 3ο Γυμνάσιο Κοζάνης</t>
  </si>
  <si>
    <t xml:space="preserve">ΧΑΤΖΗΓΕΩΡΓΙΑΔΗΣ </t>
  </si>
  <si>
    <t>ΓΕΩΡΓΙΟΣ</t>
  </si>
  <si>
    <t>1ο ΕΠΑ.Λ ΚΟΖΑΝΗΣ</t>
  </si>
  <si>
    <t>5ο, 4ο, 8ο, 1ο, 6ο Γυμ. Κοζ., κ' όλα τα σχολεία του Δήμου Κοζ.</t>
  </si>
  <si>
    <t>Τροποποίηση διάθεσης 11 ώρες από εξ ολοκλήρου στο 3ο Εσπερινό ΕΠΑ.Λ. Πτολεμαΐδας και νέα διάθεση 10 ώρες στο 8ο Γυμνάσιο Κοζάνης</t>
  </si>
  <si>
    <t>ΤΖΙΛΙΝΗ</t>
  </si>
  <si>
    <t>ΣΙΣΜΑΝΙΔΟΥ</t>
  </si>
  <si>
    <t>ΠΕ06</t>
  </si>
  <si>
    <t>ΤΣΑΛΙΚΙΔΗΣ</t>
  </si>
  <si>
    <t>ΠΕ86</t>
  </si>
  <si>
    <t>Ανάκληση διάθεσης 3 ώρες από το Εσπερινό Γυμνάσιο Κοζάνης</t>
  </si>
  <si>
    <t>ΜΑΡΙΑ</t>
  </si>
  <si>
    <t>4ο ΓΕΝΙΚΟ ΛΥΚΕΙΟ ΚΟΖΑΝΗΣ</t>
  </si>
  <si>
    <t>Σχολεία πόλης Κοζάνης</t>
  </si>
  <si>
    <t>Ανάκληση διάθεσης 10 ώρες από το 3ο Εσπερινό ΕΠΑ.Λ. Πτολεμαΐδας και νέα διάθεση 10 ώρες στο 1ο ΕΠΑ.Λ. Κοζάνης</t>
  </si>
  <si>
    <t>ΚΩΝΣΤΑΝΤΙΝΟΣ</t>
  </si>
  <si>
    <t>3ο Γυμνάσιο Κοζάνης</t>
  </si>
  <si>
    <t>Τροποποίηση διάθεσης 2 ώρες από 12 στο 3ο Γυμνάσιο Κοζάνης</t>
  </si>
  <si>
    <t>ΙΩΑΝΝΗΣ</t>
  </si>
  <si>
    <t>8ο ΓΥΜΝΑΣΙΟ ΚΟΖΑΝΗΣ</t>
  </si>
  <si>
    <t>4ο Γυμν. Κοζ., Γυμν. Ποντοκώμης, 2ο ΕΠΑ.Λ. Κοζ., 3ο ΓΕ.Λ. Κοζ., 1ο-3ο Γυμν. Κοζ.</t>
  </si>
  <si>
    <r>
      <t xml:space="preserve">Διάθεση 7 ώρες στο 2ο ΕΠΑ.Λ. Κοζάνης (Από </t>
    </r>
    <r>
      <rPr>
        <b/>
        <sz val="8"/>
        <rFont val="Calibri"/>
        <family val="2"/>
        <charset val="161"/>
        <scheme val="minor"/>
      </rPr>
      <t>26/10/2018 - Μαθητεία)</t>
    </r>
  </si>
  <si>
    <t>ΑΝΘΗ</t>
  </si>
  <si>
    <t>Χημικών</t>
  </si>
  <si>
    <t>ΓΕΝΙΚΟ ΛΥΚΕΙΟ ΣΙΑΤΙΣΤΑΣ (Αποσπασμένη στο Μουσικό Σχ. Σιάτιστας)</t>
  </si>
  <si>
    <t>ΧΩΡΙΣ ΑΙΤΗΣΗ</t>
  </si>
  <si>
    <r>
      <t>Διάθεση 3 ώρες στο ΓΕ.Λ. Σιάτιστας (</t>
    </r>
    <r>
      <rPr>
        <b/>
        <sz val="8"/>
        <rFont val="Calibri"/>
        <family val="2"/>
        <charset val="161"/>
        <scheme val="minor"/>
      </rPr>
      <t>Από 17-9-2018</t>
    </r>
    <r>
      <rPr>
        <sz val="8"/>
        <rFont val="Calibri"/>
        <family val="2"/>
        <charset val="161"/>
        <scheme val="minor"/>
      </rPr>
      <t>)</t>
    </r>
  </si>
  <si>
    <t>ΔΕΣΠΟΙΝΑ</t>
  </si>
  <si>
    <t>ΓΕΝΙΚΟ ΛΥΚΕΙΟ ΣΙΑΤΙΣΤΑΣ</t>
  </si>
  <si>
    <t>Γυμν. Σιάτιστας</t>
  </si>
  <si>
    <t>Διάθεση 1 ώρα στο ΕΠΑ.Λ. Σιάτιστας</t>
  </si>
  <si>
    <t>ΣΟΦΙΑ</t>
  </si>
  <si>
    <t>Αγγλικής Φιλολογίας</t>
  </si>
  <si>
    <t>Καλλ. Σχ. Κοζ., 2ο, 5ο, 6ο Γυμ. Κοζ., 2ο ΕΠΑ.Λ. Κοζ., Γυμ. Ξηρολ.</t>
  </si>
  <si>
    <t>Διάθεση 6 ώρες στο Καλλιτεχνικό Γυμνάσιο Κοζάνης</t>
  </si>
  <si>
    <t>Ανάκληση διάθεσης 6 ώρες από το Καλλιτεχνικό Γυμνάσιο Κοζάνης</t>
  </si>
  <si>
    <t>Πληροφορικής</t>
  </si>
  <si>
    <t>2ο ΕΠΑ.Λ. ΠΤΟΛΕΜΑΪΔΑΣ</t>
  </si>
  <si>
    <t>1ο ΓΕ.Λ. Κοζ., Εσπερ. Γυμ. Κοζ., Γυμ. Ξηρολ., Εσπερ. ΓΕ.Λ. Κοζ., Γυμ. Λευκ., 5ο, 8ο Γυμ. Κοζ.</t>
  </si>
  <si>
    <t>Διάθεση 3 ώρες στο Εσπερινό Γυμνάσιο Κοζάνης</t>
  </si>
  <si>
    <r>
      <t>Τροποποίηση διάθεσης 6 ώρες από 3 στο ΓΕ.Λ. Σιάτιστας (</t>
    </r>
    <r>
      <rPr>
        <b/>
        <sz val="8"/>
        <color theme="1"/>
        <rFont val="Calibri"/>
        <family val="2"/>
        <charset val="161"/>
        <scheme val="minor"/>
      </rPr>
      <t>3 ώρες υπερωρία</t>
    </r>
    <r>
      <rPr>
        <sz val="8"/>
        <color theme="1"/>
        <rFont val="Calibri"/>
        <family val="2"/>
        <charset val="161"/>
        <scheme val="minor"/>
      </rPr>
      <t>)</t>
    </r>
  </si>
  <si>
    <t>Τροποποίηση διάθεσης από εξ ολοκλήρου σε 16 ώρες στο 2ο ΓΕ.Λ. Κοζάνης και νέα διάθεση 4 ώρες στο 4ο Γυμνάσιο Κοζάνης</t>
  </si>
  <si>
    <t>Ανάκληση διάθεσης 4 ώρες από το Γυμνάσιο Σιάτιστας και 1 ώρα από το ΕΠΑ.Λ. Σιάτιστας</t>
  </si>
  <si>
    <t>Ανάκληση διάθεσης 1 ώρα από το Γυμνάσιο Γαλατινής (Π.Ε.)</t>
  </si>
  <si>
    <t>Τροποποίηση διάθεσης 9 ώρες από 11 στο 3ο Εσπερινό ΕΠΑ.Λ. Πτολεμαΐδας, ανάκληση διάθεσης 10 ώρες από το 8ο Γυμνάσιο Κοζάνης και νέα διάθεση 5 ώρες στο 4ο Γυμνάσιο Κοζάνης, 4 ώρες στο 5ο Γυμνάσιο Κοζάνης και 2 ώρες στο 3ο Γυμνάσιο Κοζάνης</t>
  </si>
  <si>
    <t>ΚΑΝΙΟΥΡΑΣ</t>
  </si>
  <si>
    <t>Διάθεση 3 ώρες στο ΓΕ.Λ. Σιάτιστας</t>
  </si>
  <si>
    <t>ΠΕ04.01</t>
  </si>
  <si>
    <t>Φυσικών</t>
  </si>
  <si>
    <t>ΓΥΜΝΑΣΙΟ ΓΑΛΑΤΙΝΗΣ</t>
  </si>
  <si>
    <t>Τροποποίηση διάθεσης 10 ώρες από 7 στο Μουσικό Σχολείο Σιάτιστας</t>
  </si>
  <si>
    <t>ΣΙΔΕΡΟΠΟΥΛΟΣ</t>
  </si>
  <si>
    <t>ΔΗΜΗΤΡΙΟΣ</t>
  </si>
  <si>
    <t>ΠΕ78</t>
  </si>
  <si>
    <t>ΓΕΝΙΚΟ ΛΥΚΕΙΟ ΣΕΡΒΙΩΝ</t>
  </si>
  <si>
    <t>1ο Γυμ. Πτολ., Μουσ. Σχ. Πτολ., 4ο Γυμ. Πτολ.</t>
  </si>
  <si>
    <t>Κοινωνικών Επιστημών</t>
  </si>
  <si>
    <r>
      <t xml:space="preserve">Τροποποίηση διάθεσης 8 ώρες από 6 στο 1ο Γυμνάσιο Πτολεμαΐδας </t>
    </r>
    <r>
      <rPr>
        <b/>
        <sz val="8"/>
        <color theme="1"/>
        <rFont val="Calibri"/>
        <family val="2"/>
        <charset val="161"/>
        <scheme val="minor"/>
      </rPr>
      <t>(Από 05-11-2018)</t>
    </r>
  </si>
  <si>
    <t>Διάθεση 6 ώρες στο 1ο Γυμνάσιο Πτολεμαΐδας</t>
  </si>
  <si>
    <t>Πολ. Μηχανικών - Αρχιτεκτόνων</t>
  </si>
  <si>
    <t>ΠΕ81 (ΠΕ12.02)</t>
  </si>
  <si>
    <t>ΠΕ81 (ΠΕ17.01)</t>
  </si>
  <si>
    <t>Μηχανολόγων</t>
  </si>
  <si>
    <t>ΠΕ82 (ΠΕ12.04)</t>
  </si>
  <si>
    <t>ΠΕ82 (ΠΕ17.06)</t>
  </si>
  <si>
    <t>ΠΕ83 (ΠΕ17.07)</t>
  </si>
  <si>
    <t>Ηλεκτρολόγων</t>
  </si>
  <si>
    <t>Τροποποιήσεις Τοποθετήσεων, Διαθέσεων εκπαιδευτικών κατά την 29η/08 - 11 - 2018 Συνεδρίαση του Π.Υ.Σ.Δ.Ε. Κοζάνης (Α.Σ.Ο. 14-12-2018)</t>
  </si>
  <si>
    <r>
      <t>Τροποποίηση διάθεσης 9 ώρες (μαθητεία) από 7 στο 2ο ΕΠΑ.Λ. Κοζάνης (</t>
    </r>
    <r>
      <rPr>
        <b/>
        <sz val="8"/>
        <color theme="1"/>
        <rFont val="Calibri"/>
        <family val="2"/>
        <charset val="161"/>
        <scheme val="minor"/>
      </rPr>
      <t>Αναδρομικά από 30/10/2018 - Μαθητεία</t>
    </r>
    <r>
      <rPr>
        <sz val="8"/>
        <color theme="1"/>
        <rFont val="Calibri"/>
        <family val="2"/>
        <charset val="161"/>
        <scheme val="minor"/>
      </rPr>
      <t>)</t>
    </r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</si>
</sst>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10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B2B2B2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6" fillId="0" borderId="0"/>
  </cellStyleXfs>
  <cellXfs count="18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7" fillId="2" borderId="2" xfId="2" applyFont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12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1"/>
  <dimension ref="A1:R16"/>
  <sheetViews>
    <sheetView tabSelected="1" view="pageBreakPreview" zoomScaleNormal="85" zoomScaleSheetLayoutView="10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R10" sqref="R10"/>
    </sheetView>
  </sheetViews>
  <sheetFormatPr defaultColWidth="25.109375" defaultRowHeight="14.4"/>
  <cols>
    <col min="1" max="1" width="3.33203125" bestFit="1" customWidth="1"/>
    <col min="2" max="2" width="7.109375" customWidth="1"/>
    <col min="3" max="3" width="11.88671875" bestFit="1" customWidth="1"/>
    <col min="4" max="4" width="10.109375" bestFit="1" customWidth="1"/>
    <col min="5" max="5" width="8.6640625" customWidth="1"/>
    <col min="6" max="6" width="12" customWidth="1"/>
    <col min="7" max="7" width="13.33203125" customWidth="1"/>
    <col min="8" max="8" width="8.6640625" style="2" customWidth="1"/>
    <col min="9" max="9" width="7" style="2" bestFit="1" customWidth="1"/>
    <col min="10" max="10" width="6.33203125" style="2" customWidth="1"/>
    <col min="11" max="11" width="6.109375" customWidth="1"/>
    <col min="12" max="12" width="5.88671875" customWidth="1"/>
    <col min="13" max="13" width="5.33203125" style="2" bestFit="1" customWidth="1"/>
    <col min="14" max="14" width="6.5546875" bestFit="1" customWidth="1"/>
    <col min="15" max="15" width="5.6640625" style="2" bestFit="1" customWidth="1"/>
    <col min="16" max="16" width="15.109375" customWidth="1"/>
    <col min="17" max="17" width="15.6640625" customWidth="1"/>
    <col min="18" max="18" width="16.88671875" customWidth="1"/>
  </cols>
  <sheetData>
    <row r="1" spans="1:18" ht="49.8" customHeight="1">
      <c r="A1" s="16" t="s">
        <v>125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30.6">
      <c r="A2" s="4" t="s">
        <v>0</v>
      </c>
      <c r="B2" s="4" t="s">
        <v>1</v>
      </c>
      <c r="C2" s="4" t="s">
        <v>2</v>
      </c>
      <c r="D2" s="4" t="s">
        <v>3</v>
      </c>
      <c r="E2" s="4" t="s">
        <v>14</v>
      </c>
      <c r="F2" s="4" t="s">
        <v>15</v>
      </c>
      <c r="G2" s="4" t="s">
        <v>16</v>
      </c>
      <c r="H2" s="4" t="s">
        <v>9</v>
      </c>
      <c r="I2" s="4" t="s">
        <v>10</v>
      </c>
      <c r="J2" s="4" t="s">
        <v>6</v>
      </c>
      <c r="K2" s="4" t="s">
        <v>7</v>
      </c>
      <c r="L2" s="4" t="s">
        <v>8</v>
      </c>
      <c r="M2" s="4" t="s">
        <v>4</v>
      </c>
      <c r="N2" s="4" t="s">
        <v>5</v>
      </c>
      <c r="O2" s="4" t="s">
        <v>11</v>
      </c>
      <c r="P2" s="4" t="s">
        <v>12</v>
      </c>
      <c r="Q2" s="4" t="s">
        <v>13</v>
      </c>
      <c r="R2" s="4" t="s">
        <v>17</v>
      </c>
    </row>
    <row r="3" spans="1:18" s="2" customFormat="1" ht="58.8" customHeight="1">
      <c r="A3" s="1">
        <v>1</v>
      </c>
      <c r="B3" s="3">
        <v>222474</v>
      </c>
      <c r="C3" s="3" t="s">
        <v>41</v>
      </c>
      <c r="D3" s="3" t="s">
        <v>42</v>
      </c>
      <c r="E3" s="3" t="s">
        <v>22</v>
      </c>
      <c r="F3" s="3" t="s">
        <v>35</v>
      </c>
      <c r="G3" s="3" t="s">
        <v>43</v>
      </c>
      <c r="H3" s="3" t="s">
        <v>25</v>
      </c>
      <c r="I3" s="3" t="s">
        <v>26</v>
      </c>
      <c r="J3" s="3">
        <v>29.58</v>
      </c>
      <c r="K3" s="3">
        <v>48.79</v>
      </c>
      <c r="L3" s="3">
        <v>8</v>
      </c>
      <c r="M3" s="5" t="s">
        <v>39</v>
      </c>
      <c r="N3" s="5" t="s">
        <v>39</v>
      </c>
      <c r="O3" s="6">
        <f>J3+K3+L3</f>
        <v>86.37</v>
      </c>
      <c r="P3" s="5" t="s">
        <v>44</v>
      </c>
      <c r="Q3" s="7" t="s">
        <v>45</v>
      </c>
      <c r="R3" s="10" t="s">
        <v>99</v>
      </c>
    </row>
    <row r="4" spans="1:18" s="2" customFormat="1" ht="46.8" customHeight="1">
      <c r="A4" s="1">
        <v>2</v>
      </c>
      <c r="B4" s="3">
        <v>223355</v>
      </c>
      <c r="C4" s="3" t="s">
        <v>103</v>
      </c>
      <c r="D4" s="3" t="s">
        <v>76</v>
      </c>
      <c r="E4" s="3" t="s">
        <v>105</v>
      </c>
      <c r="F4" s="3" t="s">
        <v>106</v>
      </c>
      <c r="G4" s="3" t="s">
        <v>107</v>
      </c>
      <c r="H4" s="3" t="s">
        <v>25</v>
      </c>
      <c r="I4" s="3" t="s">
        <v>26</v>
      </c>
      <c r="J4" s="3"/>
      <c r="K4" s="3"/>
      <c r="L4" s="3"/>
      <c r="M4" s="5"/>
      <c r="N4" s="5"/>
      <c r="O4" s="6">
        <f>SUM(J4:L4)</f>
        <v>0</v>
      </c>
      <c r="P4" s="5" t="s">
        <v>83</v>
      </c>
      <c r="Q4" s="10" t="s">
        <v>108</v>
      </c>
      <c r="R4" s="10" t="s">
        <v>104</v>
      </c>
    </row>
    <row r="5" spans="1:18" s="8" customFormat="1" ht="51">
      <c r="A5" s="1">
        <v>3</v>
      </c>
      <c r="B5" s="3">
        <v>227406</v>
      </c>
      <c r="C5" s="3" t="s">
        <v>54</v>
      </c>
      <c r="D5" s="3" t="s">
        <v>80</v>
      </c>
      <c r="E5" s="3" t="s">
        <v>55</v>
      </c>
      <c r="F5" s="9" t="s">
        <v>81</v>
      </c>
      <c r="G5" s="3" t="s">
        <v>82</v>
      </c>
      <c r="H5" s="3" t="s">
        <v>25</v>
      </c>
      <c r="I5" s="3" t="s">
        <v>26</v>
      </c>
      <c r="J5" s="3"/>
      <c r="K5" s="3"/>
      <c r="L5" s="3"/>
      <c r="M5" s="5"/>
      <c r="N5" s="5"/>
      <c r="O5" s="6">
        <f>SUM(J5:L5)</f>
        <v>0</v>
      </c>
      <c r="P5" s="5" t="s">
        <v>83</v>
      </c>
      <c r="Q5" s="7" t="s">
        <v>84</v>
      </c>
      <c r="R5" s="10" t="s">
        <v>98</v>
      </c>
    </row>
    <row r="6" spans="1:18" s="8" customFormat="1" ht="38.4" customHeight="1">
      <c r="A6" s="1">
        <v>4</v>
      </c>
      <c r="B6" s="3">
        <v>190422</v>
      </c>
      <c r="C6" s="3" t="s">
        <v>64</v>
      </c>
      <c r="D6" s="3" t="s">
        <v>89</v>
      </c>
      <c r="E6" s="3" t="s">
        <v>65</v>
      </c>
      <c r="F6" s="3" t="s">
        <v>90</v>
      </c>
      <c r="G6" s="3" t="s">
        <v>77</v>
      </c>
      <c r="H6" s="3" t="s">
        <v>25</v>
      </c>
      <c r="I6" s="3" t="s">
        <v>26</v>
      </c>
      <c r="J6" s="3">
        <v>51.45</v>
      </c>
      <c r="K6" s="3">
        <v>81.819999999999993</v>
      </c>
      <c r="L6" s="3">
        <v>12</v>
      </c>
      <c r="M6" s="5" t="s">
        <v>39</v>
      </c>
      <c r="N6" s="5" t="s">
        <v>39</v>
      </c>
      <c r="O6" s="6">
        <f>SUM(J6:L6)</f>
        <v>145.26999999999998</v>
      </c>
      <c r="P6" s="5" t="s">
        <v>91</v>
      </c>
      <c r="Q6" s="7" t="s">
        <v>92</v>
      </c>
      <c r="R6" s="10" t="s">
        <v>93</v>
      </c>
    </row>
    <row r="7" spans="1:18" s="8" customFormat="1" ht="49.2" customHeight="1">
      <c r="A7" s="1">
        <v>5</v>
      </c>
      <c r="B7" s="3">
        <v>183001</v>
      </c>
      <c r="C7" s="3" t="s">
        <v>63</v>
      </c>
      <c r="D7" s="3" t="s">
        <v>85</v>
      </c>
      <c r="E7" s="3" t="s">
        <v>21</v>
      </c>
      <c r="F7" s="3" t="s">
        <v>34</v>
      </c>
      <c r="G7" s="3" t="s">
        <v>86</v>
      </c>
      <c r="H7" s="3" t="s">
        <v>25</v>
      </c>
      <c r="I7" s="3" t="s">
        <v>26</v>
      </c>
      <c r="J7" s="3">
        <v>49.58</v>
      </c>
      <c r="K7" s="3">
        <v>127.58</v>
      </c>
      <c r="L7" s="3">
        <v>12</v>
      </c>
      <c r="M7" s="5" t="s">
        <v>27</v>
      </c>
      <c r="N7" s="5" t="s">
        <v>27</v>
      </c>
      <c r="O7" s="6">
        <f t="shared" ref="O7:O16" si="0">J7+K7+L7</f>
        <v>189.16</v>
      </c>
      <c r="P7" s="5" t="s">
        <v>87</v>
      </c>
      <c r="Q7" s="3" t="s">
        <v>88</v>
      </c>
      <c r="R7" s="10" t="s">
        <v>100</v>
      </c>
    </row>
    <row r="8" spans="1:18" s="8" customFormat="1" ht="58.8" customHeight="1">
      <c r="A8" s="1">
        <v>6</v>
      </c>
      <c r="B8" s="3">
        <v>190589</v>
      </c>
      <c r="C8" s="3" t="s">
        <v>53</v>
      </c>
      <c r="D8" s="3" t="s">
        <v>76</v>
      </c>
      <c r="E8" s="3" t="s">
        <v>21</v>
      </c>
      <c r="F8" s="3" t="s">
        <v>34</v>
      </c>
      <c r="G8" s="3" t="s">
        <v>77</v>
      </c>
      <c r="H8" s="3" t="s">
        <v>25</v>
      </c>
      <c r="I8" s="3" t="s">
        <v>26</v>
      </c>
      <c r="J8" s="3">
        <v>42.5</v>
      </c>
      <c r="K8" s="3">
        <v>82.55</v>
      </c>
      <c r="L8" s="3">
        <v>12</v>
      </c>
      <c r="M8" s="5" t="s">
        <v>27</v>
      </c>
      <c r="N8" s="5" t="s">
        <v>39</v>
      </c>
      <c r="O8" s="6">
        <f t="shared" si="0"/>
        <v>137.05000000000001</v>
      </c>
      <c r="P8" s="5" t="s">
        <v>78</v>
      </c>
      <c r="Q8" s="7" t="s">
        <v>79</v>
      </c>
      <c r="R8" s="17" t="s">
        <v>126</v>
      </c>
    </row>
    <row r="9" spans="1:18" ht="45.6" customHeight="1">
      <c r="A9" s="1">
        <v>7</v>
      </c>
      <c r="B9" s="3">
        <v>184825</v>
      </c>
      <c r="C9" s="3" t="s">
        <v>20</v>
      </c>
      <c r="D9" s="3" t="s">
        <v>36</v>
      </c>
      <c r="E9" s="3" t="s">
        <v>21</v>
      </c>
      <c r="F9" s="3" t="s">
        <v>34</v>
      </c>
      <c r="G9" s="3" t="s">
        <v>37</v>
      </c>
      <c r="H9" s="13" t="s">
        <v>38</v>
      </c>
      <c r="I9" s="13" t="s">
        <v>32</v>
      </c>
      <c r="J9" s="3">
        <v>44.37</v>
      </c>
      <c r="K9" s="3">
        <v>70.11</v>
      </c>
      <c r="L9" s="3">
        <v>12</v>
      </c>
      <c r="M9" s="5" t="s">
        <v>39</v>
      </c>
      <c r="N9" s="5" t="s">
        <v>39</v>
      </c>
      <c r="O9" s="6">
        <f t="shared" si="0"/>
        <v>126.47999999999999</v>
      </c>
      <c r="P9" s="5" t="s">
        <v>40</v>
      </c>
      <c r="Q9" s="7" t="s">
        <v>48</v>
      </c>
      <c r="R9" s="10" t="s">
        <v>49</v>
      </c>
    </row>
    <row r="10" spans="1:18" ht="46.8" customHeight="1">
      <c r="A10" s="1">
        <v>8</v>
      </c>
      <c r="B10" s="3">
        <v>207979</v>
      </c>
      <c r="C10" s="3" t="s">
        <v>109</v>
      </c>
      <c r="D10" s="3" t="s">
        <v>110</v>
      </c>
      <c r="E10" s="3" t="s">
        <v>111</v>
      </c>
      <c r="F10" s="9" t="s">
        <v>114</v>
      </c>
      <c r="G10" s="3" t="s">
        <v>112</v>
      </c>
      <c r="H10" s="3" t="s">
        <v>25</v>
      </c>
      <c r="I10" s="3" t="s">
        <v>26</v>
      </c>
      <c r="J10" s="3">
        <v>41.66</v>
      </c>
      <c r="K10" s="3">
        <v>65.31</v>
      </c>
      <c r="L10" s="3">
        <v>4</v>
      </c>
      <c r="M10" s="5" t="s">
        <v>39</v>
      </c>
      <c r="N10" s="5"/>
      <c r="O10" s="6">
        <f t="shared" si="0"/>
        <v>110.97</v>
      </c>
      <c r="P10" s="5" t="s">
        <v>113</v>
      </c>
      <c r="Q10" s="3" t="s">
        <v>116</v>
      </c>
      <c r="R10" s="10" t="s">
        <v>115</v>
      </c>
    </row>
    <row r="11" spans="1:18" ht="40.799999999999997" customHeight="1">
      <c r="A11" s="1">
        <v>9</v>
      </c>
      <c r="B11" s="3">
        <v>171699</v>
      </c>
      <c r="C11" s="3" t="s">
        <v>52</v>
      </c>
      <c r="D11" s="3" t="s">
        <v>73</v>
      </c>
      <c r="E11" s="3" t="s">
        <v>118</v>
      </c>
      <c r="F11" s="9" t="s">
        <v>117</v>
      </c>
      <c r="G11" s="3" t="s">
        <v>60</v>
      </c>
      <c r="H11" s="3" t="s">
        <v>25</v>
      </c>
      <c r="I11" s="3" t="s">
        <v>26</v>
      </c>
      <c r="J11" s="3">
        <v>61.25</v>
      </c>
      <c r="K11" s="3">
        <v>82.16</v>
      </c>
      <c r="L11" s="3">
        <v>4</v>
      </c>
      <c r="M11" s="5" t="s">
        <v>39</v>
      </c>
      <c r="N11" s="5" t="s">
        <v>39</v>
      </c>
      <c r="O11" s="6">
        <f t="shared" si="0"/>
        <v>147.41</v>
      </c>
      <c r="P11" s="5" t="s">
        <v>74</v>
      </c>
      <c r="Q11" s="7" t="s">
        <v>75</v>
      </c>
      <c r="R11" s="10" t="s">
        <v>57</v>
      </c>
    </row>
    <row r="12" spans="1:18" ht="117" customHeight="1">
      <c r="A12" s="1">
        <v>10</v>
      </c>
      <c r="B12" s="3">
        <v>703160</v>
      </c>
      <c r="C12" s="11" t="s">
        <v>19</v>
      </c>
      <c r="D12" s="3" t="s">
        <v>29</v>
      </c>
      <c r="E12" s="14" t="s">
        <v>119</v>
      </c>
      <c r="F12" s="9" t="s">
        <v>117</v>
      </c>
      <c r="G12" s="3" t="s">
        <v>30</v>
      </c>
      <c r="H12" s="12" t="s">
        <v>31</v>
      </c>
      <c r="I12" s="12" t="s">
        <v>32</v>
      </c>
      <c r="J12" s="3">
        <v>9.3330000000000002</v>
      </c>
      <c r="K12" s="3"/>
      <c r="L12" s="3">
        <v>11</v>
      </c>
      <c r="M12" s="5"/>
      <c r="N12" s="5"/>
      <c r="O12" s="6">
        <f t="shared" si="0"/>
        <v>20.332999999999998</v>
      </c>
      <c r="P12" s="5" t="s">
        <v>33</v>
      </c>
      <c r="Q12" s="7" t="s">
        <v>47</v>
      </c>
      <c r="R12" s="10" t="s">
        <v>50</v>
      </c>
    </row>
    <row r="13" spans="1:18" ht="61.2">
      <c r="A13" s="1">
        <v>11</v>
      </c>
      <c r="B13" s="3">
        <v>211355</v>
      </c>
      <c r="C13" s="3" t="s">
        <v>51</v>
      </c>
      <c r="D13" s="3" t="s">
        <v>69</v>
      </c>
      <c r="E13" s="3" t="s">
        <v>121</v>
      </c>
      <c r="F13" s="9" t="s">
        <v>120</v>
      </c>
      <c r="G13" s="3" t="s">
        <v>70</v>
      </c>
      <c r="H13" s="3" t="s">
        <v>25</v>
      </c>
      <c r="I13" s="3" t="s">
        <v>26</v>
      </c>
      <c r="J13" s="3">
        <v>42.5</v>
      </c>
      <c r="K13" s="3">
        <v>43.91</v>
      </c>
      <c r="L13" s="3">
        <v>12</v>
      </c>
      <c r="M13" s="5" t="s">
        <v>39</v>
      </c>
      <c r="N13" s="5" t="s">
        <v>39</v>
      </c>
      <c r="O13" s="6">
        <f t="shared" si="0"/>
        <v>98.41</v>
      </c>
      <c r="P13" s="5" t="s">
        <v>71</v>
      </c>
      <c r="Q13" s="7" t="s">
        <v>72</v>
      </c>
      <c r="R13" s="10" t="s">
        <v>56</v>
      </c>
    </row>
    <row r="14" spans="1:18" ht="118.8" customHeight="1">
      <c r="A14" s="1">
        <v>12</v>
      </c>
      <c r="B14" s="3">
        <v>228273</v>
      </c>
      <c r="C14" s="3" t="s">
        <v>58</v>
      </c>
      <c r="D14" s="3" t="s">
        <v>59</v>
      </c>
      <c r="E14" s="3" t="s">
        <v>122</v>
      </c>
      <c r="F14" s="9" t="s">
        <v>120</v>
      </c>
      <c r="G14" s="3" t="s">
        <v>60</v>
      </c>
      <c r="H14" s="3" t="s">
        <v>25</v>
      </c>
      <c r="I14" s="3" t="s">
        <v>26</v>
      </c>
      <c r="J14" s="3">
        <v>30.2</v>
      </c>
      <c r="K14" s="3">
        <v>42.64</v>
      </c>
      <c r="L14" s="3">
        <v>18</v>
      </c>
      <c r="M14" s="5" t="s">
        <v>39</v>
      </c>
      <c r="N14" s="5"/>
      <c r="O14" s="6">
        <f t="shared" si="0"/>
        <v>90.84</v>
      </c>
      <c r="P14" s="5" t="s">
        <v>61</v>
      </c>
      <c r="Q14" s="7" t="s">
        <v>62</v>
      </c>
      <c r="R14" s="10" t="s">
        <v>102</v>
      </c>
    </row>
    <row r="15" spans="1:18" ht="40.799999999999997">
      <c r="A15" s="1">
        <v>13</v>
      </c>
      <c r="B15" s="3">
        <v>211251</v>
      </c>
      <c r="C15" s="3" t="s">
        <v>18</v>
      </c>
      <c r="D15" s="3" t="s">
        <v>23</v>
      </c>
      <c r="E15" s="3" t="s">
        <v>123</v>
      </c>
      <c r="F15" s="9" t="s">
        <v>124</v>
      </c>
      <c r="G15" s="3" t="s">
        <v>24</v>
      </c>
      <c r="H15" s="3" t="s">
        <v>25</v>
      </c>
      <c r="I15" s="3" t="s">
        <v>26</v>
      </c>
      <c r="J15" s="3">
        <v>40.200000000000003</v>
      </c>
      <c r="K15" s="3">
        <v>84.2</v>
      </c>
      <c r="L15" s="3">
        <v>18</v>
      </c>
      <c r="M15" s="5" t="s">
        <v>27</v>
      </c>
      <c r="N15" s="5"/>
      <c r="O15" s="6">
        <f t="shared" si="0"/>
        <v>142.4</v>
      </c>
      <c r="P15" s="5" t="s">
        <v>28</v>
      </c>
      <c r="Q15" s="10" t="s">
        <v>46</v>
      </c>
      <c r="R15" s="10" t="s">
        <v>101</v>
      </c>
    </row>
    <row r="16" spans="1:18" ht="40.799999999999997">
      <c r="A16" s="1">
        <v>14</v>
      </c>
      <c r="B16" s="3">
        <v>209274</v>
      </c>
      <c r="C16" s="15" t="s">
        <v>66</v>
      </c>
      <c r="D16" s="3" t="s">
        <v>59</v>
      </c>
      <c r="E16" s="3" t="s">
        <v>67</v>
      </c>
      <c r="F16" s="9" t="s">
        <v>94</v>
      </c>
      <c r="G16" s="3" t="s">
        <v>95</v>
      </c>
      <c r="H16" s="3" t="s">
        <v>25</v>
      </c>
      <c r="I16" s="3" t="s">
        <v>26</v>
      </c>
      <c r="J16" s="3">
        <v>33.54</v>
      </c>
      <c r="K16" s="3">
        <v>63.54</v>
      </c>
      <c r="L16" s="3">
        <v>12</v>
      </c>
      <c r="M16" s="5" t="s">
        <v>39</v>
      </c>
      <c r="N16" s="5" t="s">
        <v>39</v>
      </c>
      <c r="O16" s="6">
        <f t="shared" si="0"/>
        <v>109.08</v>
      </c>
      <c r="P16" s="5" t="s">
        <v>96</v>
      </c>
      <c r="Q16" s="7" t="s">
        <v>97</v>
      </c>
      <c r="R16" s="10" t="s">
        <v>68</v>
      </c>
    </row>
  </sheetData>
  <autoFilter ref="A2:R16">
    <filterColumn colId="4"/>
  </autoFilter>
  <sortState ref="B3:R16">
    <sortCondition ref="E3:E16"/>
    <sortCondition descending="1" ref="O3:O16"/>
    <sortCondition ref="C3:C16"/>
  </sortState>
  <mergeCells count="1">
    <mergeCell ref="A1:R1"/>
  </mergeCells>
  <conditionalFormatting sqref="E12:E15">
    <cfRule type="cellIs" dxfId="11" priority="13" stopIfTrue="1" operator="lessThan">
      <formula>0</formula>
    </cfRule>
  </conditionalFormatting>
  <conditionalFormatting sqref="F5">
    <cfRule type="cellIs" dxfId="10" priority="11" stopIfTrue="1" operator="lessThan">
      <formula>0</formula>
    </cfRule>
  </conditionalFormatting>
  <conditionalFormatting sqref="F10">
    <cfRule type="cellIs" dxfId="9" priority="10" stopIfTrue="1" operator="lessThan">
      <formula>0</formula>
    </cfRule>
  </conditionalFormatting>
  <conditionalFormatting sqref="G11">
    <cfRule type="cellIs" dxfId="8" priority="9" stopIfTrue="1" operator="lessThan">
      <formula>0</formula>
    </cfRule>
  </conditionalFormatting>
  <conditionalFormatting sqref="F11">
    <cfRule type="cellIs" dxfId="7" priority="8" stopIfTrue="1" operator="lessThan">
      <formula>0</formula>
    </cfRule>
  </conditionalFormatting>
  <conditionalFormatting sqref="F13">
    <cfRule type="cellIs" dxfId="6" priority="7" stopIfTrue="1" operator="lessThan">
      <formula>0</formula>
    </cfRule>
  </conditionalFormatting>
  <conditionalFormatting sqref="F14">
    <cfRule type="cellIs" dxfId="5" priority="6" stopIfTrue="1" operator="lessThan">
      <formula>0</formula>
    </cfRule>
  </conditionalFormatting>
  <conditionalFormatting sqref="F15">
    <cfRule type="cellIs" dxfId="4" priority="5" stopIfTrue="1" operator="lessThan">
      <formula>0</formula>
    </cfRule>
  </conditionalFormatting>
  <conditionalFormatting sqref="F16">
    <cfRule type="cellIs" dxfId="3" priority="4" stopIfTrue="1" operator="lessThan">
      <formula>0</formula>
    </cfRule>
  </conditionalFormatting>
  <conditionalFormatting sqref="E16">
    <cfRule type="cellIs" dxfId="2" priority="3" stopIfTrue="1" operator="lessThan">
      <formula>0</formula>
    </cfRule>
  </conditionalFormatting>
  <conditionalFormatting sqref="F12">
    <cfRule type="cellIs" dxfId="1" priority="2" stopIfTrue="1" operator="lessThan">
      <formula>0</formula>
    </cfRule>
  </conditionalFormatting>
  <conditionalFormatting sqref="F14">
    <cfRule type="cellIs" dxfId="0" priority="1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29η_08-11-2018</vt:lpstr>
      <vt:lpstr>'29η_08-11-2018'!Print_Titles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Αλεξίκας</cp:lastModifiedBy>
  <cp:lastPrinted>2018-12-14T09:29:49Z</cp:lastPrinted>
  <dcterms:created xsi:type="dcterms:W3CDTF">2015-11-12T07:07:38Z</dcterms:created>
  <dcterms:modified xsi:type="dcterms:W3CDTF">2018-12-14T09:34:09Z</dcterms:modified>
</cp:coreProperties>
</file>